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дел реализации\Отдел реализации\ОТЧЕТЫ\Отчеты на Сайт\01. РРЭ\05. Час для расчета мощности\2025\"/>
    </mc:Choice>
  </mc:AlternateContent>
  <bookViews>
    <workbookView xWindow="-105" yWindow="-105" windowWidth="23250" windowHeight="12570" activeTab="3"/>
  </bookViews>
  <sheets>
    <sheet name="01 2025" sheetId="26" r:id="rId1"/>
    <sheet name="02 2025" sheetId="27" r:id="rId2"/>
    <sheet name="03 2025" sheetId="28" r:id="rId3"/>
    <sheet name="04 2025" sheetId="29" r:id="rId4"/>
  </sheets>
  <definedNames>
    <definedName name="_xlnm.Print_Area" localSheetId="0">'01 2025'!$A$1:$E$26</definedName>
    <definedName name="_xlnm.Print_Area" localSheetId="1">'02 2025'!$A$1:$E$29</definedName>
    <definedName name="_xlnm.Print_Area" localSheetId="2">'03 2025'!$A$1:$E$29</definedName>
    <definedName name="_xlnm.Print_Area" localSheetId="3">'04 2025'!$A$1:$E$31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9" l="1"/>
  <c r="B10" i="29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6" i="29"/>
  <c r="B28" i="28" l="1"/>
  <c r="B29" i="28"/>
  <c r="B10" i="28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6" i="28"/>
  <c r="B11" i="27" l="1"/>
  <c r="B12" i="27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10" i="27"/>
  <c r="B6" i="27"/>
  <c r="B6" i="26" l="1"/>
</calcChain>
</file>

<file path=xl/sharedStrings.xml><?xml version="1.0" encoding="utf-8"?>
<sst xmlns="http://schemas.openxmlformats.org/spreadsheetml/2006/main" count="100" uniqueCount="84">
  <si>
    <t>г. Москва</t>
  </si>
  <si>
    <t>№</t>
  </si>
  <si>
    <t>Дата</t>
  </si>
  <si>
    <t xml:space="preserve">Час для расчета фактической величины мощности на розничном рынке </t>
  </si>
  <si>
    <t>09.01.2025</t>
  </si>
  <si>
    <t>10.01.2025</t>
  </si>
  <si>
    <t>13.01.2025</t>
  </si>
  <si>
    <t>14.01.2025</t>
  </si>
  <si>
    <t>15.01.2025</t>
  </si>
  <si>
    <t>16.01.2025</t>
  </si>
  <si>
    <t>17.01.2025</t>
  </si>
  <si>
    <t>20.01.2025</t>
  </si>
  <si>
    <t>21.01.2025</t>
  </si>
  <si>
    <t>22.01.2025</t>
  </si>
  <si>
    <t>23.01.2025</t>
  </si>
  <si>
    <t>24.01.2025</t>
  </si>
  <si>
    <t>27.01.2025</t>
  </si>
  <si>
    <t>28.01.2025</t>
  </si>
  <si>
    <t>29.01.2025</t>
  </si>
  <si>
    <t>30.01.2025</t>
  </si>
  <si>
    <t>31.01.2025</t>
  </si>
  <si>
    <t>03.02.2025</t>
  </si>
  <si>
    <t>04.02.2025</t>
  </si>
  <si>
    <t>05.02.2025</t>
  </si>
  <si>
    <t>06.02.2025</t>
  </si>
  <si>
    <t>07.02.2025</t>
  </si>
  <si>
    <t>10.02.2025</t>
  </si>
  <si>
    <t>11.02.2025</t>
  </si>
  <si>
    <t>12.02.2025</t>
  </si>
  <si>
    <t>13.02.2025</t>
  </si>
  <si>
    <t>14.02.2025</t>
  </si>
  <si>
    <t>17.02.2025</t>
  </si>
  <si>
    <t>18.02.2025</t>
  </si>
  <si>
    <t>19.02.2025</t>
  </si>
  <si>
    <t>20.02.2025</t>
  </si>
  <si>
    <t>21.02.2025</t>
  </si>
  <si>
    <t>24.02.2025</t>
  </si>
  <si>
    <t>25.02.2025</t>
  </si>
  <si>
    <t>26.02.2025</t>
  </si>
  <si>
    <t>27.02.2025</t>
  </si>
  <si>
    <t>28.02.2025</t>
  </si>
  <si>
    <t>03.03.2025</t>
  </si>
  <si>
    <t>04.03.2025</t>
  </si>
  <si>
    <t>05.03.2025</t>
  </si>
  <si>
    <t>06.03.2025</t>
  </si>
  <si>
    <t>07.03.2025</t>
  </si>
  <si>
    <t>10.03.2025</t>
  </si>
  <si>
    <t>11.03.2025</t>
  </si>
  <si>
    <t>12.03.2025</t>
  </si>
  <si>
    <t>13.03.2025</t>
  </si>
  <si>
    <t>14.03.2025</t>
  </si>
  <si>
    <t>17.03.2025</t>
  </si>
  <si>
    <t>18.03.2025</t>
  </si>
  <si>
    <t>19.03.2025</t>
  </si>
  <si>
    <t>20.03.2025</t>
  </si>
  <si>
    <t>21.03.2025</t>
  </si>
  <si>
    <t>24.03.2025</t>
  </si>
  <si>
    <t>25.03.2025</t>
  </si>
  <si>
    <t>26.03.2025</t>
  </si>
  <si>
    <t>27.03.2025</t>
  </si>
  <si>
    <t>28.03.2025</t>
  </si>
  <si>
    <t>31.03.2025</t>
  </si>
  <si>
    <t>01.04.2025</t>
  </si>
  <si>
    <t>02.04.2025</t>
  </si>
  <si>
    <t>03.04.2025</t>
  </si>
  <si>
    <t>04.04.2025</t>
  </si>
  <si>
    <t>07.04.2025</t>
  </si>
  <si>
    <t>08.04.2025</t>
  </si>
  <si>
    <t>09.04.2025</t>
  </si>
  <si>
    <t>10.04.2025</t>
  </si>
  <si>
    <t>11.04.2025</t>
  </si>
  <si>
    <t>14.04.2025</t>
  </si>
  <si>
    <t>15.04.2025</t>
  </si>
  <si>
    <t>16.04.2025</t>
  </si>
  <si>
    <t>17.04.2025</t>
  </si>
  <si>
    <t>18.04.2025</t>
  </si>
  <si>
    <t>21.04.2025</t>
  </si>
  <si>
    <t>22.04.2025</t>
  </si>
  <si>
    <t>23.04.2025</t>
  </si>
  <si>
    <t>24.04.2025</t>
  </si>
  <si>
    <t>25.04.2025</t>
  </si>
  <si>
    <t>28.04.2025</t>
  </si>
  <si>
    <t>29.04.2025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</si>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</sst>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3" fillId="4" borderId="1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5" fillId="0" borderId="7" xfId="1" applyBorder="1"/>
    <xf numFmtId="0" fontId="5" fillId="0" borderId="10" xfId="1" applyBorder="1" applyAlignment="1">
      <alignment horizontal="right"/>
    </xf>
    <xf numFmtId="0" fontId="5" fillId="0" borderId="12" xfId="1" applyBorder="1"/>
    <xf numFmtId="0" fontId="5" fillId="0" borderId="13" xfId="1" applyBorder="1" applyAlignment="1">
      <alignment horizontal="right"/>
    </xf>
    <xf numFmtId="0" fontId="5" fillId="0" borderId="15" xfId="1" applyBorder="1"/>
    <xf numFmtId="0" fontId="5" fillId="0" borderId="16" xfId="1" applyBorder="1" applyAlignment="1">
      <alignment horizontal="right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10" xfId="0" applyFill="1" applyBorder="1"/>
    <xf numFmtId="0" fontId="0" fillId="0" borderId="12" xfId="0" applyBorder="1"/>
    <xf numFmtId="0" fontId="0" fillId="0" borderId="13" xfId="0" applyBorder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1407630</xdr:colOff>
      <xdr:row>0</xdr:row>
      <xdr:rowOff>82794</xdr:rowOff>
    </xdr:from>
    <xdr:to>
      <xdr:col>4</xdr:col>
      <xdr:colOff>5129</xdr:colOff>
      <xdr:row>4</xdr:row>
      <xdr:rowOff>92319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7590325-1316-4E6C-AD56-754F38C2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0330" y="82794"/>
          <a:ext cx="117877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1407630</xdr:colOff>
      <xdr:row>0</xdr:row>
      <xdr:rowOff>82794</xdr:rowOff>
    </xdr:from>
    <xdr:to>
      <xdr:col>4</xdr:col>
      <xdr:colOff>5129</xdr:colOff>
      <xdr:row>4</xdr:row>
      <xdr:rowOff>92319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7590325-1316-4E6C-AD56-754F38C2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0330" y="82794"/>
          <a:ext cx="117877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1407630</xdr:colOff>
      <xdr:row>0</xdr:row>
      <xdr:rowOff>82794</xdr:rowOff>
    </xdr:from>
    <xdr:to>
      <xdr:col>4</xdr:col>
      <xdr:colOff>5129</xdr:colOff>
      <xdr:row>4</xdr:row>
      <xdr:rowOff>92319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7590325-1316-4E6C-AD56-754F38C2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0330" y="82794"/>
          <a:ext cx="117877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1407630</xdr:colOff>
      <xdr:row>0</xdr:row>
      <xdr:rowOff>82794</xdr:rowOff>
    </xdr:from>
    <xdr:to>
      <xdr:col>4</xdr:col>
      <xdr:colOff>5129</xdr:colOff>
      <xdr:row>4</xdr:row>
      <xdr:rowOff>92319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7590325-1316-4E6C-AD56-754F38C2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0330" y="82794"/>
          <a:ext cx="117877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6"/>
  <sheetViews>
    <sheetView view="pageBreakPreview" zoomScaleNormal="100" zoomScaleSheetLayoutView="100" workbookViewId="0">
      <selection activeCell="J10" sqref="J10"/>
    </sheetView>
  </sheetViews>
  <sheetFormatPr defaultRowHeight="15" x14ac:dyDescent="0.25"/>
  <cols>
    <col min="1" max="1" width="0.7109375" customWidth="1"/>
    <col min="2" max="2" width="9" customWidth="1"/>
    <col min="3" max="3" width="28.5703125" customWidth="1"/>
    <col min="4" max="4" width="38.7109375" customWidth="1"/>
    <col min="5" max="5" width="0.85546875" customWidth="1"/>
  </cols>
  <sheetData>
    <row r="1" spans="2:4" x14ac:dyDescent="0.25">
      <c r="B1" s="7" t="s">
        <v>0</v>
      </c>
      <c r="C1" s="7"/>
      <c r="D1" s="25"/>
    </row>
    <row r="2" spans="2:4" ht="15" customHeight="1" x14ac:dyDescent="0.25">
      <c r="B2" s="26">
        <v>45658</v>
      </c>
      <c r="C2" s="26"/>
      <c r="D2" s="25"/>
    </row>
    <row r="3" spans="2:4" x14ac:dyDescent="0.25">
      <c r="B3" s="9"/>
      <c r="C3" s="7"/>
      <c r="D3" s="25"/>
    </row>
    <row r="4" spans="2:4" ht="15" customHeight="1" x14ac:dyDescent="0.25">
      <c r="B4" s="8"/>
      <c r="C4" s="8"/>
      <c r="D4" s="8"/>
    </row>
    <row r="5" spans="2:4" ht="37.5" customHeight="1" x14ac:dyDescent="0.25">
      <c r="B5" s="27" t="s">
        <v>3</v>
      </c>
      <c r="C5" s="27"/>
      <c r="D5" s="27"/>
    </row>
    <row r="6" spans="2:4" ht="21" customHeight="1" thickBot="1" x14ac:dyDescent="0.3">
      <c r="B6" s="28" t="str">
        <f>CONCATENATE("за ",LOWER(TEXT((B2),"ММММ ГГГГ"))," года")</f>
        <v>за январь 2025 года</v>
      </c>
      <c r="C6" s="28"/>
      <c r="D6" s="28"/>
    </row>
    <row r="7" spans="2:4" ht="39" customHeight="1" thickBot="1" x14ac:dyDescent="0.3">
      <c r="B7" s="1" t="s">
        <v>1</v>
      </c>
      <c r="C7" s="2" t="s">
        <v>2</v>
      </c>
      <c r="D7" s="3" t="s">
        <v>3</v>
      </c>
    </row>
    <row r="8" spans="2:4" ht="15.75" thickBot="1" x14ac:dyDescent="0.3">
      <c r="B8" s="12">
        <v>1</v>
      </c>
      <c r="C8" s="4">
        <v>2</v>
      </c>
      <c r="D8" s="5">
        <v>3</v>
      </c>
    </row>
    <row r="9" spans="2:4" x14ac:dyDescent="0.25">
      <c r="B9" s="13">
        <v>1</v>
      </c>
      <c r="C9" s="18" t="s">
        <v>4</v>
      </c>
      <c r="D9" s="19">
        <v>18</v>
      </c>
    </row>
    <row r="10" spans="2:4" x14ac:dyDescent="0.25">
      <c r="B10" s="10">
        <v>2</v>
      </c>
      <c r="C10" s="14" t="s">
        <v>5</v>
      </c>
      <c r="D10" s="15">
        <v>17</v>
      </c>
    </row>
    <row r="11" spans="2:4" x14ac:dyDescent="0.25">
      <c r="B11" s="10">
        <v>3</v>
      </c>
      <c r="C11" s="14" t="s">
        <v>6</v>
      </c>
      <c r="D11" s="15">
        <v>18</v>
      </c>
    </row>
    <row r="12" spans="2:4" x14ac:dyDescent="0.25">
      <c r="B12" s="10">
        <v>4</v>
      </c>
      <c r="C12" s="14" t="s">
        <v>7</v>
      </c>
      <c r="D12" s="15">
        <v>18</v>
      </c>
    </row>
    <row r="13" spans="2:4" x14ac:dyDescent="0.25">
      <c r="B13" s="10">
        <v>5</v>
      </c>
      <c r="C13" s="14" t="s">
        <v>8</v>
      </c>
      <c r="D13" s="15">
        <v>18</v>
      </c>
    </row>
    <row r="14" spans="2:4" x14ac:dyDescent="0.25">
      <c r="B14" s="10">
        <v>6</v>
      </c>
      <c r="C14" s="14" t="s">
        <v>9</v>
      </c>
      <c r="D14" s="15">
        <v>18</v>
      </c>
    </row>
    <row r="15" spans="2:4" x14ac:dyDescent="0.25">
      <c r="B15" s="10">
        <v>7</v>
      </c>
      <c r="C15" s="14" t="s">
        <v>10</v>
      </c>
      <c r="D15" s="15">
        <v>18</v>
      </c>
    </row>
    <row r="16" spans="2:4" x14ac:dyDescent="0.25">
      <c r="B16" s="10">
        <v>8</v>
      </c>
      <c r="C16" s="14" t="s">
        <v>11</v>
      </c>
      <c r="D16" s="15">
        <v>18</v>
      </c>
    </row>
    <row r="17" spans="2:4" x14ac:dyDescent="0.25">
      <c r="B17" s="10">
        <v>9</v>
      </c>
      <c r="C17" s="14" t="s">
        <v>12</v>
      </c>
      <c r="D17" s="15">
        <v>19</v>
      </c>
    </row>
    <row r="18" spans="2:4" x14ac:dyDescent="0.25">
      <c r="B18" s="10">
        <v>10</v>
      </c>
      <c r="C18" s="14" t="s">
        <v>13</v>
      </c>
      <c r="D18" s="15">
        <v>18</v>
      </c>
    </row>
    <row r="19" spans="2:4" x14ac:dyDescent="0.25">
      <c r="B19" s="10">
        <v>11</v>
      </c>
      <c r="C19" s="14" t="s">
        <v>14</v>
      </c>
      <c r="D19" s="15">
        <v>18</v>
      </c>
    </row>
    <row r="20" spans="2:4" x14ac:dyDescent="0.25">
      <c r="B20" s="10">
        <v>12</v>
      </c>
      <c r="C20" s="14" t="s">
        <v>15</v>
      </c>
      <c r="D20" s="15">
        <v>18</v>
      </c>
    </row>
    <row r="21" spans="2:4" x14ac:dyDescent="0.25">
      <c r="B21" s="10">
        <v>13</v>
      </c>
      <c r="C21" s="14" t="s">
        <v>16</v>
      </c>
      <c r="D21" s="15">
        <v>18</v>
      </c>
    </row>
    <row r="22" spans="2:4" x14ac:dyDescent="0.25">
      <c r="B22" s="10">
        <v>14</v>
      </c>
      <c r="C22" s="14" t="s">
        <v>17</v>
      </c>
      <c r="D22" s="15">
        <v>18</v>
      </c>
    </row>
    <row r="23" spans="2:4" x14ac:dyDescent="0.25">
      <c r="B23" s="10">
        <v>15</v>
      </c>
      <c r="C23" s="14" t="s">
        <v>18</v>
      </c>
      <c r="D23" s="15">
        <v>18</v>
      </c>
    </row>
    <row r="24" spans="2:4" x14ac:dyDescent="0.25">
      <c r="B24" s="10">
        <v>16</v>
      </c>
      <c r="C24" s="14" t="s">
        <v>19</v>
      </c>
      <c r="D24" s="15">
        <v>19</v>
      </c>
    </row>
    <row r="25" spans="2:4" ht="15.75" thickBot="1" x14ac:dyDescent="0.3">
      <c r="B25" s="11">
        <v>17</v>
      </c>
      <c r="C25" s="16" t="s">
        <v>20</v>
      </c>
      <c r="D25" s="17">
        <v>19</v>
      </c>
    </row>
    <row r="26" spans="2:4" x14ac:dyDescent="0.25">
      <c r="B26" s="6"/>
      <c r="C26" s="6"/>
      <c r="D26" s="6"/>
    </row>
  </sheetData>
  <mergeCells count="4">
    <mergeCell ref="D1:D3"/>
    <mergeCell ref="B2:C2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0.7109375" customWidth="1"/>
    <col min="2" max="2" width="9" customWidth="1"/>
    <col min="3" max="3" width="28.5703125" customWidth="1"/>
    <col min="4" max="4" width="38.7109375" customWidth="1"/>
    <col min="5" max="5" width="0.85546875" customWidth="1"/>
  </cols>
  <sheetData>
    <row r="1" spans="2:4" x14ac:dyDescent="0.25">
      <c r="B1" s="7" t="s">
        <v>0</v>
      </c>
      <c r="C1" s="7"/>
      <c r="D1" s="25"/>
    </row>
    <row r="2" spans="2:4" ht="15" customHeight="1" x14ac:dyDescent="0.25">
      <c r="B2" s="26">
        <v>45689</v>
      </c>
      <c r="C2" s="26"/>
      <c r="D2" s="25"/>
    </row>
    <row r="3" spans="2:4" x14ac:dyDescent="0.25">
      <c r="B3" s="9"/>
      <c r="C3" s="7"/>
      <c r="D3" s="25"/>
    </row>
    <row r="4" spans="2:4" ht="15" customHeight="1" x14ac:dyDescent="0.25">
      <c r="B4" s="8"/>
      <c r="C4" s="8"/>
      <c r="D4" s="8"/>
    </row>
    <row r="5" spans="2:4" ht="37.5" customHeight="1" x14ac:dyDescent="0.25">
      <c r="B5" s="27" t="s">
        <v>3</v>
      </c>
      <c r="C5" s="27"/>
      <c r="D5" s="27"/>
    </row>
    <row r="6" spans="2:4" ht="21" customHeight="1" thickBot="1" x14ac:dyDescent="0.3">
      <c r="B6" s="28" t="str">
        <f>CONCATENATE("за ",LOWER(TEXT((B2),"ММММ ГГГГ"))," года")</f>
        <v>за февраль 2025 года</v>
      </c>
      <c r="C6" s="28"/>
      <c r="D6" s="28"/>
    </row>
    <row r="7" spans="2:4" ht="39" customHeight="1" thickBot="1" x14ac:dyDescent="0.3">
      <c r="B7" s="1" t="s">
        <v>1</v>
      </c>
      <c r="C7" s="2" t="s">
        <v>2</v>
      </c>
      <c r="D7" s="3" t="s">
        <v>3</v>
      </c>
    </row>
    <row r="8" spans="2:4" ht="15.75" thickBot="1" x14ac:dyDescent="0.3">
      <c r="B8" s="12">
        <v>1</v>
      </c>
      <c r="C8" s="4">
        <v>2</v>
      </c>
      <c r="D8" s="5">
        <v>3</v>
      </c>
    </row>
    <row r="9" spans="2:4" x14ac:dyDescent="0.25">
      <c r="B9" s="13">
        <v>1</v>
      </c>
      <c r="C9" s="18" t="s">
        <v>21</v>
      </c>
      <c r="D9" s="19">
        <v>19</v>
      </c>
    </row>
    <row r="10" spans="2:4" x14ac:dyDescent="0.25">
      <c r="B10" s="10">
        <f>B9+1</f>
        <v>2</v>
      </c>
      <c r="C10" s="14" t="s">
        <v>22</v>
      </c>
      <c r="D10" s="15">
        <v>19</v>
      </c>
    </row>
    <row r="11" spans="2:4" x14ac:dyDescent="0.25">
      <c r="B11" s="10">
        <f t="shared" ref="B11:B28" si="0">B10+1</f>
        <v>3</v>
      </c>
      <c r="C11" s="14" t="s">
        <v>23</v>
      </c>
      <c r="D11" s="15">
        <v>19</v>
      </c>
    </row>
    <row r="12" spans="2:4" x14ac:dyDescent="0.25">
      <c r="B12" s="10">
        <f t="shared" si="0"/>
        <v>4</v>
      </c>
      <c r="C12" s="14" t="s">
        <v>24</v>
      </c>
      <c r="D12" s="15">
        <v>19</v>
      </c>
    </row>
    <row r="13" spans="2:4" x14ac:dyDescent="0.25">
      <c r="B13" s="10">
        <f t="shared" si="0"/>
        <v>5</v>
      </c>
      <c r="C13" s="14" t="s">
        <v>25</v>
      </c>
      <c r="D13" s="15">
        <v>19</v>
      </c>
    </row>
    <row r="14" spans="2:4" x14ac:dyDescent="0.25">
      <c r="B14" s="10">
        <f t="shared" si="0"/>
        <v>6</v>
      </c>
      <c r="C14" s="14" t="s">
        <v>26</v>
      </c>
      <c r="D14" s="15">
        <v>19</v>
      </c>
    </row>
    <row r="15" spans="2:4" x14ac:dyDescent="0.25">
      <c r="B15" s="10">
        <f t="shared" si="0"/>
        <v>7</v>
      </c>
      <c r="C15" s="14" t="s">
        <v>27</v>
      </c>
      <c r="D15" s="15">
        <v>19</v>
      </c>
    </row>
    <row r="16" spans="2:4" x14ac:dyDescent="0.25">
      <c r="B16" s="10">
        <f t="shared" si="0"/>
        <v>8</v>
      </c>
      <c r="C16" s="14" t="s">
        <v>28</v>
      </c>
      <c r="D16" s="15">
        <v>19</v>
      </c>
    </row>
    <row r="17" spans="2:4" x14ac:dyDescent="0.25">
      <c r="B17" s="10">
        <f t="shared" si="0"/>
        <v>9</v>
      </c>
      <c r="C17" s="14" t="s">
        <v>29</v>
      </c>
      <c r="D17" s="15">
        <v>19</v>
      </c>
    </row>
    <row r="18" spans="2:4" x14ac:dyDescent="0.25">
      <c r="B18" s="10">
        <f t="shared" si="0"/>
        <v>10</v>
      </c>
      <c r="C18" s="14" t="s">
        <v>30</v>
      </c>
      <c r="D18" s="15">
        <v>19</v>
      </c>
    </row>
    <row r="19" spans="2:4" x14ac:dyDescent="0.25">
      <c r="B19" s="10">
        <f t="shared" si="0"/>
        <v>11</v>
      </c>
      <c r="C19" s="14" t="s">
        <v>31</v>
      </c>
      <c r="D19" s="15">
        <v>19</v>
      </c>
    </row>
    <row r="20" spans="2:4" x14ac:dyDescent="0.25">
      <c r="B20" s="10">
        <f t="shared" si="0"/>
        <v>12</v>
      </c>
      <c r="C20" s="14" t="s">
        <v>32</v>
      </c>
      <c r="D20" s="15">
        <v>19</v>
      </c>
    </row>
    <row r="21" spans="2:4" x14ac:dyDescent="0.25">
      <c r="B21" s="10">
        <f t="shared" si="0"/>
        <v>13</v>
      </c>
      <c r="C21" s="14" t="s">
        <v>33</v>
      </c>
      <c r="D21" s="15">
        <v>19</v>
      </c>
    </row>
    <row r="22" spans="2:4" x14ac:dyDescent="0.25">
      <c r="B22" s="10">
        <f t="shared" si="0"/>
        <v>14</v>
      </c>
      <c r="C22" s="14" t="s">
        <v>34</v>
      </c>
      <c r="D22" s="15">
        <v>19</v>
      </c>
    </row>
    <row r="23" spans="2:4" x14ac:dyDescent="0.25">
      <c r="B23" s="10">
        <f t="shared" si="0"/>
        <v>15</v>
      </c>
      <c r="C23" s="14" t="s">
        <v>35</v>
      </c>
      <c r="D23" s="15">
        <v>11</v>
      </c>
    </row>
    <row r="24" spans="2:4" x14ac:dyDescent="0.25">
      <c r="B24" s="10">
        <f t="shared" si="0"/>
        <v>16</v>
      </c>
      <c r="C24" s="14" t="s">
        <v>36</v>
      </c>
      <c r="D24" s="15">
        <v>11</v>
      </c>
    </row>
    <row r="25" spans="2:4" x14ac:dyDescent="0.25">
      <c r="B25" s="10">
        <f t="shared" si="0"/>
        <v>17</v>
      </c>
      <c r="C25" s="14" t="s">
        <v>37</v>
      </c>
      <c r="D25" s="15">
        <v>11</v>
      </c>
    </row>
    <row r="26" spans="2:4" x14ac:dyDescent="0.25">
      <c r="B26" s="10">
        <f t="shared" si="0"/>
        <v>18</v>
      </c>
      <c r="C26" s="14" t="s">
        <v>38</v>
      </c>
      <c r="D26" s="15">
        <v>11</v>
      </c>
    </row>
    <row r="27" spans="2:4" x14ac:dyDescent="0.25">
      <c r="B27" s="10">
        <f t="shared" si="0"/>
        <v>19</v>
      </c>
      <c r="C27" s="14" t="s">
        <v>39</v>
      </c>
      <c r="D27" s="15">
        <v>11</v>
      </c>
    </row>
    <row r="28" spans="2:4" ht="15.75" thickBot="1" x14ac:dyDescent="0.3">
      <c r="B28" s="11">
        <f t="shared" si="0"/>
        <v>20</v>
      </c>
      <c r="C28" s="16" t="s">
        <v>40</v>
      </c>
      <c r="D28" s="17">
        <v>10</v>
      </c>
    </row>
    <row r="29" spans="2:4" x14ac:dyDescent="0.25">
      <c r="B29" s="6"/>
      <c r="C29" s="6"/>
      <c r="D29" s="6"/>
    </row>
  </sheetData>
  <mergeCells count="4">
    <mergeCell ref="D1:D3"/>
    <mergeCell ref="B2:C2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view="pageBreakPreview" topLeftCell="A4" zoomScaleNormal="100" zoomScaleSheetLayoutView="100" workbookViewId="0">
      <selection activeCell="G14" sqref="G14"/>
    </sheetView>
  </sheetViews>
  <sheetFormatPr defaultRowHeight="15" x14ac:dyDescent="0.25"/>
  <cols>
    <col min="1" max="1" width="0.7109375" customWidth="1"/>
    <col min="2" max="2" width="9" customWidth="1"/>
    <col min="3" max="3" width="28.5703125" customWidth="1"/>
    <col min="4" max="4" width="38.7109375" customWidth="1"/>
    <col min="5" max="5" width="0.85546875" customWidth="1"/>
  </cols>
  <sheetData>
    <row r="1" spans="2:4" x14ac:dyDescent="0.25">
      <c r="B1" s="7" t="s">
        <v>0</v>
      </c>
      <c r="C1" s="7"/>
      <c r="D1" s="25"/>
    </row>
    <row r="2" spans="2:4" ht="15" customHeight="1" x14ac:dyDescent="0.25">
      <c r="B2" s="26">
        <v>45717</v>
      </c>
      <c r="C2" s="26"/>
      <c r="D2" s="25"/>
    </row>
    <row r="3" spans="2:4" x14ac:dyDescent="0.25">
      <c r="B3" s="9"/>
      <c r="C3" s="7"/>
      <c r="D3" s="25"/>
    </row>
    <row r="4" spans="2:4" ht="15" customHeight="1" x14ac:dyDescent="0.25">
      <c r="B4" s="8"/>
      <c r="C4" s="8"/>
      <c r="D4" s="8"/>
    </row>
    <row r="5" spans="2:4" ht="37.5" customHeight="1" x14ac:dyDescent="0.25">
      <c r="B5" s="27" t="s">
        <v>3</v>
      </c>
      <c r="C5" s="27"/>
      <c r="D5" s="27"/>
    </row>
    <row r="6" spans="2:4" ht="21" customHeight="1" thickBot="1" x14ac:dyDescent="0.3">
      <c r="B6" s="28" t="str">
        <f>CONCATENATE("за ",LOWER(TEXT((B2),"ММММ ГГГГ"))," года")</f>
        <v>за март 2025 года</v>
      </c>
      <c r="C6" s="28"/>
      <c r="D6" s="28"/>
    </row>
    <row r="7" spans="2:4" ht="39" customHeight="1" thickBot="1" x14ac:dyDescent="0.3">
      <c r="B7" s="1" t="s">
        <v>1</v>
      </c>
      <c r="C7" s="2" t="s">
        <v>2</v>
      </c>
      <c r="D7" s="3" t="s">
        <v>3</v>
      </c>
    </row>
    <row r="8" spans="2:4" ht="15.75" thickBot="1" x14ac:dyDescent="0.3">
      <c r="B8" s="12">
        <v>1</v>
      </c>
      <c r="C8" s="4">
        <v>2</v>
      </c>
      <c r="D8" s="5">
        <v>3</v>
      </c>
    </row>
    <row r="9" spans="2:4" x14ac:dyDescent="0.25">
      <c r="B9" s="20">
        <v>1</v>
      </c>
      <c r="C9" s="18" t="s">
        <v>41</v>
      </c>
      <c r="D9" s="19">
        <v>15</v>
      </c>
    </row>
    <row r="10" spans="2:4" x14ac:dyDescent="0.25">
      <c r="B10" s="21">
        <f>B9+1</f>
        <v>2</v>
      </c>
      <c r="C10" s="14" t="s">
        <v>42</v>
      </c>
      <c r="D10" s="15">
        <v>19</v>
      </c>
    </row>
    <row r="11" spans="2:4" x14ac:dyDescent="0.25">
      <c r="B11" s="21">
        <f t="shared" ref="B11:B29" si="0">B10+1</f>
        <v>3</v>
      </c>
      <c r="C11" s="14" t="s">
        <v>43</v>
      </c>
      <c r="D11" s="15">
        <v>19</v>
      </c>
    </row>
    <row r="12" spans="2:4" x14ac:dyDescent="0.25">
      <c r="B12" s="21">
        <f t="shared" si="0"/>
        <v>4</v>
      </c>
      <c r="C12" s="14" t="s">
        <v>44</v>
      </c>
      <c r="D12" s="15">
        <v>19</v>
      </c>
    </row>
    <row r="13" spans="2:4" x14ac:dyDescent="0.25">
      <c r="B13" s="21">
        <f t="shared" si="0"/>
        <v>5</v>
      </c>
      <c r="C13" s="14" t="s">
        <v>45</v>
      </c>
      <c r="D13" s="15">
        <v>20</v>
      </c>
    </row>
    <row r="14" spans="2:4" x14ac:dyDescent="0.25">
      <c r="B14" s="21">
        <f t="shared" si="0"/>
        <v>6</v>
      </c>
      <c r="C14" s="14" t="s">
        <v>46</v>
      </c>
      <c r="D14" s="15">
        <v>20</v>
      </c>
    </row>
    <row r="15" spans="2:4" x14ac:dyDescent="0.25">
      <c r="B15" s="21">
        <f t="shared" si="0"/>
        <v>7</v>
      </c>
      <c r="C15" s="14" t="s">
        <v>47</v>
      </c>
      <c r="D15" s="15">
        <v>20</v>
      </c>
    </row>
    <row r="16" spans="2:4" x14ac:dyDescent="0.25">
      <c r="B16" s="21">
        <f t="shared" si="0"/>
        <v>8</v>
      </c>
      <c r="C16" s="14" t="s">
        <v>48</v>
      </c>
      <c r="D16" s="15">
        <v>20</v>
      </c>
    </row>
    <row r="17" spans="2:4" x14ac:dyDescent="0.25">
      <c r="B17" s="21">
        <f t="shared" si="0"/>
        <v>9</v>
      </c>
      <c r="C17" s="14" t="s">
        <v>49</v>
      </c>
      <c r="D17" s="15">
        <v>11</v>
      </c>
    </row>
    <row r="18" spans="2:4" x14ac:dyDescent="0.25">
      <c r="B18" s="21">
        <f t="shared" si="0"/>
        <v>10</v>
      </c>
      <c r="C18" s="14" t="s">
        <v>50</v>
      </c>
      <c r="D18" s="15">
        <v>20</v>
      </c>
    </row>
    <row r="19" spans="2:4" x14ac:dyDescent="0.25">
      <c r="B19" s="21">
        <f t="shared" si="0"/>
        <v>11</v>
      </c>
      <c r="C19" s="14" t="s">
        <v>51</v>
      </c>
      <c r="D19" s="15">
        <v>20</v>
      </c>
    </row>
    <row r="20" spans="2:4" x14ac:dyDescent="0.25">
      <c r="B20" s="21">
        <f t="shared" si="0"/>
        <v>12</v>
      </c>
      <c r="C20" s="14" t="s">
        <v>52</v>
      </c>
      <c r="D20" s="15">
        <v>20</v>
      </c>
    </row>
    <row r="21" spans="2:4" x14ac:dyDescent="0.25">
      <c r="B21" s="21">
        <f t="shared" si="0"/>
        <v>13</v>
      </c>
      <c r="C21" s="14" t="s">
        <v>53</v>
      </c>
      <c r="D21" s="15">
        <v>20</v>
      </c>
    </row>
    <row r="22" spans="2:4" x14ac:dyDescent="0.25">
      <c r="B22" s="21">
        <f t="shared" si="0"/>
        <v>14</v>
      </c>
      <c r="C22" s="14" t="s">
        <v>54</v>
      </c>
      <c r="D22" s="15">
        <v>20</v>
      </c>
    </row>
    <row r="23" spans="2:4" x14ac:dyDescent="0.25">
      <c r="B23" s="21">
        <f t="shared" si="0"/>
        <v>15</v>
      </c>
      <c r="C23" s="14" t="s">
        <v>55</v>
      </c>
      <c r="D23" s="15">
        <v>20</v>
      </c>
    </row>
    <row r="24" spans="2:4" x14ac:dyDescent="0.25">
      <c r="B24" s="21">
        <f t="shared" si="0"/>
        <v>16</v>
      </c>
      <c r="C24" s="14" t="s">
        <v>56</v>
      </c>
      <c r="D24" s="15">
        <v>11</v>
      </c>
    </row>
    <row r="25" spans="2:4" x14ac:dyDescent="0.25">
      <c r="B25" s="21">
        <f t="shared" si="0"/>
        <v>17</v>
      </c>
      <c r="C25" s="14" t="s">
        <v>57</v>
      </c>
      <c r="D25" s="15">
        <v>20</v>
      </c>
    </row>
    <row r="26" spans="2:4" x14ac:dyDescent="0.25">
      <c r="B26" s="21">
        <f t="shared" si="0"/>
        <v>18</v>
      </c>
      <c r="C26" s="14" t="s">
        <v>58</v>
      </c>
      <c r="D26" s="15">
        <v>15</v>
      </c>
    </row>
    <row r="27" spans="2:4" x14ac:dyDescent="0.25">
      <c r="B27" s="21">
        <f t="shared" si="0"/>
        <v>19</v>
      </c>
      <c r="C27" s="14" t="s">
        <v>59</v>
      </c>
      <c r="D27" s="15">
        <v>16</v>
      </c>
    </row>
    <row r="28" spans="2:4" x14ac:dyDescent="0.25">
      <c r="B28" s="21">
        <f t="shared" si="0"/>
        <v>20</v>
      </c>
      <c r="C28" s="14" t="s">
        <v>60</v>
      </c>
      <c r="D28" s="15">
        <v>11</v>
      </c>
    </row>
    <row r="29" spans="2:4" ht="15.75" thickBot="1" x14ac:dyDescent="0.3">
      <c r="B29" s="22">
        <f t="shared" si="0"/>
        <v>21</v>
      </c>
      <c r="C29" s="23" t="s">
        <v>61</v>
      </c>
      <c r="D29" s="24">
        <v>11</v>
      </c>
    </row>
  </sheetData>
  <mergeCells count="4">
    <mergeCell ref="D1:D3"/>
    <mergeCell ref="B2:C2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0"/>
  <sheetViews>
    <sheetView tabSelected="1" view="pageBreakPreview" zoomScaleNormal="100" zoomScaleSheetLayoutView="100" workbookViewId="0">
      <selection activeCell="H18" sqref="H18"/>
    </sheetView>
  </sheetViews>
  <sheetFormatPr defaultRowHeight="15" x14ac:dyDescent="0.25"/>
  <cols>
    <col min="1" max="1" width="0.7109375" customWidth="1"/>
    <col min="2" max="2" width="9" customWidth="1"/>
    <col min="3" max="3" width="28.5703125" customWidth="1"/>
    <col min="4" max="4" width="38.7109375" customWidth="1"/>
    <col min="5" max="5" width="0.85546875" customWidth="1"/>
  </cols>
  <sheetData>
    <row r="1" spans="2:4" x14ac:dyDescent="0.25">
      <c r="B1" s="7" t="s">
        <v>0</v>
      </c>
      <c r="C1" s="7"/>
      <c r="D1" s="25"/>
    </row>
    <row r="2" spans="2:4" ht="15" customHeight="1" x14ac:dyDescent="0.25">
      <c r="B2" s="26">
        <v>45748</v>
      </c>
      <c r="C2" s="26"/>
      <c r="D2" s="25"/>
    </row>
    <row r="3" spans="2:4" x14ac:dyDescent="0.25">
      <c r="B3" s="9"/>
      <c r="C3" s="7"/>
      <c r="D3" s="25"/>
    </row>
    <row r="4" spans="2:4" ht="15" customHeight="1" x14ac:dyDescent="0.25">
      <c r="B4" s="8"/>
      <c r="C4" s="8"/>
      <c r="D4" s="8"/>
    </row>
    <row r="5" spans="2:4" ht="37.5" customHeight="1" x14ac:dyDescent="0.25">
      <c r="B5" s="27" t="s">
        <v>3</v>
      </c>
      <c r="C5" s="27"/>
      <c r="D5" s="27"/>
    </row>
    <row r="6" spans="2:4" ht="21" customHeight="1" thickBot="1" x14ac:dyDescent="0.3">
      <c r="B6" s="28" t="str">
        <f>CONCATENATE("за ",LOWER(TEXT((B2),"ММММ ГГГГ"))," года")</f>
        <v>за апрель 2025 года</v>
      </c>
      <c r="C6" s="28"/>
      <c r="D6" s="28"/>
    </row>
    <row r="7" spans="2:4" ht="39" customHeight="1" thickBot="1" x14ac:dyDescent="0.3">
      <c r="B7" s="1" t="s">
        <v>1</v>
      </c>
      <c r="C7" s="2" t="s">
        <v>2</v>
      </c>
      <c r="D7" s="3" t="s">
        <v>3</v>
      </c>
    </row>
    <row r="8" spans="2:4" ht="15.75" thickBot="1" x14ac:dyDescent="0.3">
      <c r="B8" s="12">
        <v>1</v>
      </c>
      <c r="C8" s="4">
        <v>2</v>
      </c>
      <c r="D8" s="5">
        <v>3</v>
      </c>
    </row>
    <row r="9" spans="2:4" x14ac:dyDescent="0.25">
      <c r="B9" s="20">
        <v>1</v>
      </c>
      <c r="C9" s="18" t="s">
        <v>62</v>
      </c>
      <c r="D9" s="19">
        <v>20</v>
      </c>
    </row>
    <row r="10" spans="2:4" x14ac:dyDescent="0.25">
      <c r="B10" s="10">
        <f>B9+1</f>
        <v>2</v>
      </c>
      <c r="C10" s="14" t="s">
        <v>63</v>
      </c>
      <c r="D10" s="15">
        <v>11</v>
      </c>
    </row>
    <row r="11" spans="2:4" x14ac:dyDescent="0.25">
      <c r="B11" s="10">
        <f t="shared" ref="B11:B30" si="0">B10+1</f>
        <v>3</v>
      </c>
      <c r="C11" s="14" t="s">
        <v>64</v>
      </c>
      <c r="D11" s="15">
        <v>21</v>
      </c>
    </row>
    <row r="12" spans="2:4" x14ac:dyDescent="0.25">
      <c r="B12" s="10">
        <f t="shared" si="0"/>
        <v>4</v>
      </c>
      <c r="C12" s="14" t="s">
        <v>65</v>
      </c>
      <c r="D12" s="15">
        <v>20</v>
      </c>
    </row>
    <row r="13" spans="2:4" x14ac:dyDescent="0.25">
      <c r="B13" s="10">
        <f t="shared" si="0"/>
        <v>5</v>
      </c>
      <c r="C13" s="14" t="s">
        <v>66</v>
      </c>
      <c r="D13" s="15">
        <v>11</v>
      </c>
    </row>
    <row r="14" spans="2:4" x14ac:dyDescent="0.25">
      <c r="B14" s="10">
        <f t="shared" si="0"/>
        <v>6</v>
      </c>
      <c r="C14" s="14" t="s">
        <v>67</v>
      </c>
      <c r="D14" s="15">
        <v>20</v>
      </c>
    </row>
    <row r="15" spans="2:4" x14ac:dyDescent="0.25">
      <c r="B15" s="10">
        <f t="shared" si="0"/>
        <v>7</v>
      </c>
      <c r="C15" s="14" t="s">
        <v>68</v>
      </c>
      <c r="D15" s="15">
        <v>21</v>
      </c>
    </row>
    <row r="16" spans="2:4" x14ac:dyDescent="0.25">
      <c r="B16" s="10">
        <f t="shared" si="0"/>
        <v>8</v>
      </c>
      <c r="C16" s="14" t="s">
        <v>69</v>
      </c>
      <c r="D16" s="15">
        <v>11</v>
      </c>
    </row>
    <row r="17" spans="2:4" x14ac:dyDescent="0.25">
      <c r="B17" s="10">
        <f t="shared" si="0"/>
        <v>9</v>
      </c>
      <c r="C17" s="14" t="s">
        <v>70</v>
      </c>
      <c r="D17" s="15">
        <v>11</v>
      </c>
    </row>
    <row r="18" spans="2:4" x14ac:dyDescent="0.25">
      <c r="B18" s="10">
        <f t="shared" si="0"/>
        <v>10</v>
      </c>
      <c r="C18" s="14" t="s">
        <v>71</v>
      </c>
      <c r="D18" s="15">
        <v>11</v>
      </c>
    </row>
    <row r="19" spans="2:4" x14ac:dyDescent="0.25">
      <c r="B19" s="10">
        <f t="shared" si="0"/>
        <v>11</v>
      </c>
      <c r="C19" s="14" t="s">
        <v>72</v>
      </c>
      <c r="D19" s="15">
        <v>11</v>
      </c>
    </row>
    <row r="20" spans="2:4" x14ac:dyDescent="0.25">
      <c r="B20" s="10">
        <f t="shared" si="0"/>
        <v>12</v>
      </c>
      <c r="C20" s="14" t="s">
        <v>73</v>
      </c>
      <c r="D20" s="15">
        <v>11</v>
      </c>
    </row>
    <row r="21" spans="2:4" x14ac:dyDescent="0.25">
      <c r="B21" s="10">
        <f t="shared" si="0"/>
        <v>13</v>
      </c>
      <c r="C21" s="14" t="s">
        <v>74</v>
      </c>
      <c r="D21" s="15">
        <v>21</v>
      </c>
    </row>
    <row r="22" spans="2:4" x14ac:dyDescent="0.25">
      <c r="B22" s="10">
        <f t="shared" si="0"/>
        <v>14</v>
      </c>
      <c r="C22" s="14" t="s">
        <v>75</v>
      </c>
      <c r="D22" s="15">
        <v>15</v>
      </c>
    </row>
    <row r="23" spans="2:4" x14ac:dyDescent="0.25">
      <c r="B23" s="10">
        <f t="shared" si="0"/>
        <v>15</v>
      </c>
      <c r="C23" s="14" t="s">
        <v>76</v>
      </c>
      <c r="D23" s="15">
        <v>15</v>
      </c>
    </row>
    <row r="24" spans="2:4" x14ac:dyDescent="0.25">
      <c r="B24" s="10">
        <f t="shared" si="0"/>
        <v>16</v>
      </c>
      <c r="C24" s="14" t="s">
        <v>77</v>
      </c>
      <c r="D24" s="15">
        <v>15</v>
      </c>
    </row>
    <row r="25" spans="2:4" x14ac:dyDescent="0.25">
      <c r="B25" s="10">
        <f t="shared" si="0"/>
        <v>17</v>
      </c>
      <c r="C25" s="14" t="s">
        <v>78</v>
      </c>
      <c r="D25" s="15">
        <v>15</v>
      </c>
    </row>
    <row r="26" spans="2:4" x14ac:dyDescent="0.25">
      <c r="B26" s="10">
        <f t="shared" si="0"/>
        <v>18</v>
      </c>
      <c r="C26" s="14" t="s">
        <v>79</v>
      </c>
      <c r="D26" s="15">
        <v>15</v>
      </c>
    </row>
    <row r="27" spans="2:4" x14ac:dyDescent="0.25">
      <c r="B27" s="10">
        <f t="shared" si="0"/>
        <v>19</v>
      </c>
      <c r="C27" s="14" t="s">
        <v>80</v>
      </c>
      <c r="D27" s="15">
        <v>21</v>
      </c>
    </row>
    <row r="28" spans="2:4" x14ac:dyDescent="0.25">
      <c r="B28" s="10">
        <f t="shared" si="0"/>
        <v>20</v>
      </c>
      <c r="C28" s="14" t="s">
        <v>81</v>
      </c>
      <c r="D28" s="15">
        <v>11</v>
      </c>
    </row>
    <row r="29" spans="2:4" x14ac:dyDescent="0.25">
      <c r="B29" s="10">
        <f t="shared" si="0"/>
        <v>21</v>
      </c>
      <c r="C29" s="29" t="s">
        <v>82</v>
      </c>
      <c r="D29" s="30">
        <v>15</v>
      </c>
    </row>
    <row r="30" spans="2:4" ht="15.75" thickBot="1" x14ac:dyDescent="0.3">
      <c r="B30" s="11">
        <f t="shared" si="0"/>
        <v>22</v>
      </c>
      <c r="C30" s="31" t="s">
        <v>83</v>
      </c>
      <c r="D30" s="32">
        <v>11</v>
      </c>
    </row>
  </sheetData>
  <mergeCells count="4">
    <mergeCell ref="D1:D3"/>
    <mergeCell ref="B2:C2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01 2025</vt:lpstr>
      <vt:lpstr>02 2025</vt:lpstr>
      <vt:lpstr>03 2025</vt:lpstr>
      <vt:lpstr>04 2025</vt:lpstr>
      <vt:lpstr>'01 2025'!Область_печати</vt:lpstr>
      <vt:lpstr>'02 2025'!Область_печати</vt:lpstr>
      <vt:lpstr>'03 2025'!Область_печати</vt:lpstr>
      <vt:lpstr>'04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Кассина Екатерина Александровна</dc:creator>
  <cp:lastModifiedBy>Рощин Игорь Сергеевич ЭСХ</cp:lastModifiedBy>
  <cp:lastPrinted>2024-09-09T18:38:27Z</cp:lastPrinted>
  <dcterms:created xsi:type="dcterms:W3CDTF">2023-02-08T12:27:09Z</dcterms:created>
  <dcterms:modified xsi:type="dcterms:W3CDTF">2025-05-13T08:16:26Z</dcterms:modified>
</cp:coreProperties>
</file>